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PC06\Conseil municipal\2025\2025-09-30\"/>
    </mc:Choice>
  </mc:AlternateContent>
  <xr:revisionPtr revIDLastSave="0" documentId="13_ncr:1_{A4C7CE1E-ADB8-4187-96D3-5C11C72AB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B18" i="1"/>
  <c r="C18" i="1"/>
  <c r="D18" i="1"/>
  <c r="B31" i="1"/>
</calcChain>
</file>

<file path=xl/sharedStrings.xml><?xml version="1.0" encoding="utf-8"?>
<sst xmlns="http://schemas.openxmlformats.org/spreadsheetml/2006/main" count="46" uniqueCount="36">
  <si>
    <t>investissement</t>
  </si>
  <si>
    <t>Dépenses</t>
  </si>
  <si>
    <t>article (Chap)-opération</t>
  </si>
  <si>
    <t>montant</t>
  </si>
  <si>
    <t>recettes</t>
  </si>
  <si>
    <t>explication</t>
  </si>
  <si>
    <t>total</t>
  </si>
  <si>
    <t>Fonctionnement</t>
  </si>
  <si>
    <t>repas cantine et alsh</t>
  </si>
  <si>
    <t>6419(013)</t>
  </si>
  <si>
    <t>6042(011) achat prestation de services</t>
  </si>
  <si>
    <t xml:space="preserve">travaux rd 953 </t>
  </si>
  <si>
    <t>EXPLICATION DECISION MODIFICATIVE DU  CONSEIL MUNICIPAL DU 30/09/2025</t>
  </si>
  <si>
    <t>1335(13) Amendes de radars et amendes de police</t>
  </si>
  <si>
    <t>1345(13) Amendes de radars et amendes de police</t>
  </si>
  <si>
    <t>changt imputation demandé par la trésorerie</t>
  </si>
  <si>
    <t>création acces cimetière pour agrandissement</t>
  </si>
  <si>
    <t>agrandissement parking au niveau voie verte</t>
  </si>
  <si>
    <t>2158((21)-246 autres install, materiel et outillage</t>
  </si>
  <si>
    <t>matériel service technique</t>
  </si>
  <si>
    <t>231(23)-446Immobilisations corporelles</t>
  </si>
  <si>
    <t>231(23)-428Immobilisations corporelles</t>
  </si>
  <si>
    <t>aménagement parc paysager</t>
  </si>
  <si>
    <t>fctva</t>
  </si>
  <si>
    <t>mission de contrôle préventec salle informatique ecole et foyer</t>
  </si>
  <si>
    <t>6541(65) créances admises en non valeur</t>
  </si>
  <si>
    <t>739111(014) dégrèvement taxe fonciere jeunes  agriculteurs</t>
  </si>
  <si>
    <t>ajustement</t>
  </si>
  <si>
    <t>74718(74) Autres</t>
  </si>
  <si>
    <t>rembt rigolo comme la vie</t>
  </si>
  <si>
    <t>10222(10) fctva</t>
  </si>
  <si>
    <t>781(78) reprise sur amort et provisions</t>
  </si>
  <si>
    <t>rembt   maladie</t>
  </si>
  <si>
    <t>615221(011) Batiments publics</t>
  </si>
  <si>
    <t>2135((21)-450 Inst géné agencement</t>
  </si>
  <si>
    <t>2135((21)-451 Inst géné agencement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</si>
</sst>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2" fillId="0" borderId="1" xfId="0" applyFont="1" applyBorder="1"/>
    <xf numFmtId="43" fontId="0" fillId="0" borderId="1" xfId="1" applyFont="1" applyBorder="1"/>
    <xf numFmtId="43" fontId="1" fillId="0" borderId="1" xfId="1" applyFont="1" applyBorder="1"/>
    <xf numFmtId="0" fontId="2" fillId="0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/>
    <xf numFmtId="164" fontId="0" fillId="0" borderId="0" xfId="0" applyNumberFormat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4" workbookViewId="0">
      <selection activeCell="A11" sqref="A11"/>
    </sheetView>
  </sheetViews>
  <sheetFormatPr baseColWidth="10" defaultColWidth="9.140625" defaultRowHeight="15" x14ac:dyDescent="0.25"/>
  <cols>
    <col min="1" max="1" width="40.140625" customWidth="1"/>
    <col min="2" max="2" width="23.5703125" customWidth="1"/>
    <col min="3" max="3" width="40.28515625" customWidth="1"/>
    <col min="4" max="4" width="14" customWidth="1"/>
    <col min="5" max="5" width="29.42578125" customWidth="1"/>
  </cols>
  <sheetData>
    <row r="1" spans="1:5" x14ac:dyDescent="0.25">
      <c r="A1" s="16" t="s">
        <v>12</v>
      </c>
      <c r="B1" s="17"/>
      <c r="C1" s="17"/>
      <c r="D1" s="17"/>
      <c r="E1" s="18"/>
    </row>
    <row r="2" spans="1:5" x14ac:dyDescent="0.25">
      <c r="A2" s="19"/>
      <c r="B2" s="20"/>
      <c r="C2" s="20"/>
      <c r="D2" s="20"/>
      <c r="E2" s="21"/>
    </row>
    <row r="3" spans="1:5" ht="15.75" thickBot="1" x14ac:dyDescent="0.3">
      <c r="A3" s="22"/>
      <c r="B3" s="23"/>
      <c r="C3" s="23"/>
      <c r="D3" s="23"/>
      <c r="E3" s="24"/>
    </row>
    <row r="5" spans="1:5" x14ac:dyDescent="0.25">
      <c r="A5" s="1" t="s">
        <v>0</v>
      </c>
    </row>
    <row r="7" spans="1:5" x14ac:dyDescent="0.25">
      <c r="A7" s="3" t="s">
        <v>1</v>
      </c>
      <c r="B7" s="4"/>
      <c r="C7" s="3" t="s">
        <v>4</v>
      </c>
      <c r="D7" s="5"/>
      <c r="E7" s="6"/>
    </row>
    <row r="8" spans="1:5" x14ac:dyDescent="0.25">
      <c r="A8" s="14" t="s">
        <v>2</v>
      </c>
      <c r="B8" s="6" t="s">
        <v>3</v>
      </c>
      <c r="C8" s="14" t="s">
        <v>2</v>
      </c>
      <c r="D8" s="6" t="s">
        <v>3</v>
      </c>
      <c r="E8" s="6" t="s">
        <v>5</v>
      </c>
    </row>
    <row r="9" spans="1:5" ht="26.25" x14ac:dyDescent="0.25">
      <c r="A9" s="7" t="s">
        <v>13</v>
      </c>
      <c r="B9" s="8">
        <v>70000</v>
      </c>
      <c r="C9" s="7" t="s">
        <v>14</v>
      </c>
      <c r="D9" s="8">
        <v>70000</v>
      </c>
      <c r="E9" s="15" t="s">
        <v>15</v>
      </c>
    </row>
    <row r="10" spans="1:5" ht="26.25" x14ac:dyDescent="0.25">
      <c r="A10" s="7" t="s">
        <v>34</v>
      </c>
      <c r="B10" s="8">
        <v>8300</v>
      </c>
      <c r="C10" s="2"/>
      <c r="D10" s="2"/>
      <c r="E10" s="15" t="s">
        <v>16</v>
      </c>
    </row>
    <row r="11" spans="1:5" ht="26.25" x14ac:dyDescent="0.25">
      <c r="A11" s="7" t="s">
        <v>35</v>
      </c>
      <c r="B11" s="8">
        <v>7300</v>
      </c>
      <c r="C11" s="2"/>
      <c r="D11" s="2"/>
      <c r="E11" s="15" t="s">
        <v>17</v>
      </c>
    </row>
    <row r="12" spans="1:5" x14ac:dyDescent="0.25">
      <c r="A12" s="7" t="s">
        <v>18</v>
      </c>
      <c r="B12" s="8">
        <v>2000</v>
      </c>
      <c r="C12" s="7"/>
      <c r="D12" s="8"/>
      <c r="E12" s="7" t="s">
        <v>19</v>
      </c>
    </row>
    <row r="13" spans="1:5" x14ac:dyDescent="0.25">
      <c r="A13" s="7" t="s">
        <v>21</v>
      </c>
      <c r="B13" s="8">
        <v>344484</v>
      </c>
      <c r="C13" s="7"/>
      <c r="D13" s="8"/>
      <c r="E13" s="7" t="s">
        <v>11</v>
      </c>
    </row>
    <row r="14" spans="1:5" x14ac:dyDescent="0.25">
      <c r="A14" s="7" t="s">
        <v>20</v>
      </c>
      <c r="B14" s="8">
        <v>-344484</v>
      </c>
      <c r="C14" s="7"/>
      <c r="D14" s="8"/>
      <c r="E14" s="7" t="s">
        <v>22</v>
      </c>
    </row>
    <row r="15" spans="1:5" x14ac:dyDescent="0.25">
      <c r="A15" s="7" t="s">
        <v>30</v>
      </c>
      <c r="B15" s="2"/>
      <c r="C15" s="7"/>
      <c r="D15" s="8">
        <v>17600</v>
      </c>
      <c r="E15" s="7" t="s">
        <v>23</v>
      </c>
    </row>
    <row r="16" spans="1:5" x14ac:dyDescent="0.25">
      <c r="A16" s="7"/>
      <c r="B16" s="8"/>
      <c r="C16" s="7"/>
      <c r="D16" s="8"/>
      <c r="E16" s="7"/>
    </row>
    <row r="17" spans="1:5" x14ac:dyDescent="0.25">
      <c r="A17" s="7"/>
      <c r="B17" s="2"/>
      <c r="C17" s="7"/>
      <c r="D17" s="8"/>
      <c r="E17" s="7"/>
    </row>
    <row r="18" spans="1:5" x14ac:dyDescent="0.25">
      <c r="A18" s="7" t="s">
        <v>6</v>
      </c>
      <c r="B18" s="9">
        <f>SUM(B9:B17)</f>
        <v>87600</v>
      </c>
      <c r="C18" s="9">
        <f t="shared" ref="C18:D18" si="0">SUM(C9:C17)</f>
        <v>0</v>
      </c>
      <c r="D18" s="9">
        <f t="shared" si="0"/>
        <v>87600</v>
      </c>
      <c r="E18" s="2"/>
    </row>
    <row r="19" spans="1:5" x14ac:dyDescent="0.25">
      <c r="A19" s="1" t="s">
        <v>7</v>
      </c>
    </row>
    <row r="21" spans="1:5" x14ac:dyDescent="0.25">
      <c r="A21" s="3" t="s">
        <v>1</v>
      </c>
      <c r="B21" s="4"/>
      <c r="C21" s="3" t="s">
        <v>4</v>
      </c>
      <c r="D21" s="5"/>
      <c r="E21" s="6"/>
    </row>
    <row r="22" spans="1:5" x14ac:dyDescent="0.25">
      <c r="A22" s="14" t="s">
        <v>2</v>
      </c>
      <c r="B22" s="6" t="s">
        <v>3</v>
      </c>
      <c r="C22" s="6" t="s">
        <v>2</v>
      </c>
      <c r="D22" s="6" t="s">
        <v>3</v>
      </c>
      <c r="E22" s="6" t="s">
        <v>5</v>
      </c>
    </row>
    <row r="23" spans="1:5" x14ac:dyDescent="0.25">
      <c r="A23" s="7" t="s">
        <v>10</v>
      </c>
      <c r="B23" s="8">
        <v>10000</v>
      </c>
      <c r="C23" s="11"/>
      <c r="D23" s="2"/>
      <c r="E23" s="7" t="s">
        <v>8</v>
      </c>
    </row>
    <row r="24" spans="1:5" ht="26.25" x14ac:dyDescent="0.25">
      <c r="A24" s="7" t="s">
        <v>33</v>
      </c>
      <c r="B24" s="8">
        <v>4000</v>
      </c>
      <c r="C24" s="11"/>
      <c r="D24" s="2"/>
      <c r="E24" s="15" t="s">
        <v>24</v>
      </c>
    </row>
    <row r="25" spans="1:5" x14ac:dyDescent="0.25">
      <c r="A25" s="7" t="s">
        <v>25</v>
      </c>
      <c r="B25" s="8">
        <v>576</v>
      </c>
      <c r="D25" s="2"/>
      <c r="E25" s="10"/>
    </row>
    <row r="26" spans="1:5" ht="26.25" x14ac:dyDescent="0.25">
      <c r="A26" s="15" t="s">
        <v>26</v>
      </c>
      <c r="B26" s="8">
        <v>1000</v>
      </c>
      <c r="C26" s="12"/>
      <c r="D26" s="8"/>
      <c r="E26" s="7" t="s">
        <v>27</v>
      </c>
    </row>
    <row r="27" spans="1:5" x14ac:dyDescent="0.25">
      <c r="A27" s="7"/>
      <c r="B27" s="2"/>
      <c r="C27" s="12" t="s">
        <v>9</v>
      </c>
      <c r="D27" s="8">
        <v>9000</v>
      </c>
      <c r="E27" s="7" t="s">
        <v>32</v>
      </c>
    </row>
    <row r="28" spans="1:5" x14ac:dyDescent="0.25">
      <c r="A28" s="7"/>
      <c r="B28" s="2"/>
      <c r="C28" s="11" t="s">
        <v>28</v>
      </c>
      <c r="D28" s="8">
        <v>12700</v>
      </c>
      <c r="E28" s="10" t="s">
        <v>29</v>
      </c>
    </row>
    <row r="29" spans="1:5" x14ac:dyDescent="0.25">
      <c r="A29" s="7"/>
      <c r="B29" s="2"/>
      <c r="C29" s="12" t="s">
        <v>31</v>
      </c>
      <c r="D29" s="8">
        <v>475</v>
      </c>
      <c r="E29" s="7"/>
    </row>
    <row r="30" spans="1:5" x14ac:dyDescent="0.25">
      <c r="A30" s="7"/>
      <c r="B30" s="2"/>
      <c r="C30" s="12"/>
      <c r="D30" s="8"/>
      <c r="E30" s="7"/>
    </row>
    <row r="31" spans="1:5" x14ac:dyDescent="0.25">
      <c r="A31" s="7" t="s">
        <v>6</v>
      </c>
      <c r="B31" s="9">
        <f>SUM(B23:B26)</f>
        <v>15576</v>
      </c>
      <c r="C31" s="11"/>
      <c r="D31" s="9">
        <f>D27+D28+D29</f>
        <v>22175</v>
      </c>
      <c r="E31" s="2"/>
    </row>
    <row r="32" spans="1:5" x14ac:dyDescent="0.25">
      <c r="A32" s="7"/>
      <c r="B32" s="2"/>
      <c r="C32" s="11"/>
      <c r="D32" s="2"/>
      <c r="E32" s="2"/>
    </row>
    <row r="37" spans="3:3" x14ac:dyDescent="0.25">
      <c r="C37" s="13"/>
    </row>
  </sheetData>
  <mergeCells count="1">
    <mergeCell ref="A1:E3"/>
  </mergeCells>
  <phoneticPr fontId="4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</dc:creator>
  <cp:lastModifiedBy>DGS</cp:lastModifiedBy>
  <cp:lastPrinted>2025-09-04T08:08:27Z</cp:lastPrinted>
  <dcterms:created xsi:type="dcterms:W3CDTF">2015-06-05T18:19:34Z</dcterms:created>
  <dcterms:modified xsi:type="dcterms:W3CDTF">2025-09-11T13:40:05Z</dcterms:modified>
</cp:coreProperties>
</file>