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PC06\Conseil municipal\2022-12\"/>
    </mc:Choice>
  </mc:AlternateContent>
  <xr:revisionPtr revIDLastSave="0" documentId="13_ncr:1_{819C13ED-901A-4C05-BD08-364EE1F72E2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euil1" sheetId="1" r:id="rId1"/>
  </sheets>
  <definedNames>
    <definedName name="_Hlk24031621" localSheetId="0">Feuil1!$A$23</definedName>
    <definedName name="_Hlk24031913" localSheetId="0">Feuil1!$A$26</definedName>
    <definedName name="_Hlk24031976" localSheetId="0">Feuil1!$A$28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9" i="1" l="1"/>
  <c r="D9" i="1"/>
  <c r="E7" i="1"/>
  <c r="D7" i="1"/>
  <c r="D12" i="1" l="1"/>
  <c r="E12" i="1"/>
</calcChain>
</file>

<file path=xl/sharedStrings.xml><?xml version="1.0" encoding="utf-8"?>
<sst xmlns="http://schemas.openxmlformats.org/spreadsheetml/2006/main" count="16" uniqueCount="16">
  <si>
    <t>TOTAL</t>
  </si>
  <si>
    <t>CHAPITRE</t>
  </si>
  <si>
    <t>ARTICLE</t>
  </si>
  <si>
    <t>INTITULE</t>
  </si>
  <si>
    <t>DEPENSES</t>
  </si>
  <si>
    <t>RECETTES</t>
  </si>
  <si>
    <t>solde</t>
  </si>
  <si>
    <t>O40</t>
  </si>
  <si>
    <t>O42</t>
  </si>
  <si>
    <t>Ecritures de stock</t>
  </si>
  <si>
    <t>DECISION MODIFICATIVE 01 BUDGET LOTISSEMENT</t>
  </si>
  <si>
    <t xml:space="preserve"> </t>
  </si>
  <si>
    <t>total fonctionnement</t>
  </si>
  <si>
    <t>total investissement</t>
  </si>
  <si>
    <t>Variation des Stock des Terrains aménagés FONCT ( vente de terrain 2022)</t>
  </si>
  <si>
    <t>Stock de produits Terrains aménagés INVEST ( vente de terrain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</si>
</sst>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/>
    <xf numFmtId="0" fontId="1" fillId="0" borderId="0" xfId="0" applyFont="1"/>
    <xf numFmtId="0" fontId="0" fillId="0" borderId="0" xfId="0" applyBorder="1"/>
    <xf numFmtId="0" fontId="0" fillId="0" borderId="3" xfId="0" applyBorder="1"/>
    <xf numFmtId="0" fontId="0" fillId="0" borderId="4" xfId="0" applyBorder="1"/>
    <xf numFmtId="43" fontId="0" fillId="0" borderId="5" xfId="1" applyFont="1" applyBorder="1"/>
    <xf numFmtId="0" fontId="0" fillId="0" borderId="6" xfId="0" applyBorder="1"/>
    <xf numFmtId="0" fontId="1" fillId="2" borderId="7" xfId="0" applyFont="1" applyFill="1" applyBorder="1"/>
    <xf numFmtId="0" fontId="0" fillId="0" borderId="5" xfId="0" applyBorder="1"/>
    <xf numFmtId="0" fontId="1" fillId="2" borderId="2" xfId="0" applyFont="1" applyFill="1" applyBorder="1"/>
    <xf numFmtId="0" fontId="0" fillId="0" borderId="7" xfId="0" applyBorder="1"/>
    <xf numFmtId="0" fontId="0" fillId="0" borderId="5" xfId="0" applyBorder="1" applyAlignment="1">
      <alignment horizontal="left"/>
    </xf>
    <xf numFmtId="0" fontId="1" fillId="0" borderId="2" xfId="0" applyFont="1" applyBorder="1"/>
    <xf numFmtId="43" fontId="1" fillId="0" borderId="2" xfId="1" applyFont="1" applyBorder="1"/>
    <xf numFmtId="0" fontId="1" fillId="0" borderId="1" xfId="0" applyFont="1" applyBorder="1"/>
    <xf numFmtId="0" fontId="0" fillId="3" borderId="5" xfId="0" applyFill="1" applyBorder="1" applyAlignment="1">
      <alignment horizontal="left"/>
    </xf>
    <xf numFmtId="0" fontId="0" fillId="3" borderId="5" xfId="0" applyFill="1" applyBorder="1"/>
    <xf numFmtId="0" fontId="0" fillId="3" borderId="0" xfId="0" applyFill="1" applyBorder="1"/>
    <xf numFmtId="43" fontId="0" fillId="3" borderId="5" xfId="1" applyFont="1" applyFill="1" applyBorder="1"/>
    <xf numFmtId="0" fontId="0" fillId="0" borderId="0" xfId="0" applyAlignment="1">
      <alignment horizontal="center"/>
    </xf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0"/>
  <sheetViews>
    <sheetView tabSelected="1" workbookViewId="0">
      <selection activeCell="C24" sqref="C24"/>
    </sheetView>
  </sheetViews>
  <sheetFormatPr baseColWidth="10" defaultColWidth="9.140625" defaultRowHeight="15" x14ac:dyDescent="0.25"/>
  <cols>
    <col min="1" max="1" width="11" customWidth="1"/>
    <col min="2" max="2" width="15.7109375" customWidth="1"/>
    <col min="3" max="3" width="71.28515625" customWidth="1"/>
    <col min="4" max="4" width="21.28515625" customWidth="1"/>
    <col min="5" max="5" width="32.140625" customWidth="1"/>
  </cols>
  <sheetData>
    <row r="1" spans="1:5" x14ac:dyDescent="0.25">
      <c r="A1" s="20" t="s">
        <v>10</v>
      </c>
      <c r="B1" s="20"/>
      <c r="C1" s="20"/>
      <c r="D1" s="20"/>
      <c r="E1" s="20"/>
    </row>
    <row r="2" spans="1:5" x14ac:dyDescent="0.25">
      <c r="A2" s="20"/>
      <c r="B2" s="20"/>
      <c r="C2" s="20"/>
      <c r="D2" s="20"/>
      <c r="E2" s="20"/>
    </row>
    <row r="3" spans="1:5" x14ac:dyDescent="0.25">
      <c r="A3" t="s">
        <v>9</v>
      </c>
    </row>
    <row r="4" spans="1:5" ht="15.75" thickBot="1" x14ac:dyDescent="0.3"/>
    <row r="5" spans="1:5" x14ac:dyDescent="0.25">
      <c r="A5" s="5" t="s">
        <v>1</v>
      </c>
      <c r="B5" s="5" t="s">
        <v>2</v>
      </c>
      <c r="C5" s="4" t="s">
        <v>3</v>
      </c>
      <c r="D5" s="5" t="s">
        <v>4</v>
      </c>
      <c r="E5" s="5" t="s">
        <v>5</v>
      </c>
    </row>
    <row r="6" spans="1:5" x14ac:dyDescent="0.25">
      <c r="A6" s="12" t="s">
        <v>8</v>
      </c>
      <c r="B6" s="9">
        <v>71355</v>
      </c>
      <c r="C6" s="3" t="s">
        <v>14</v>
      </c>
      <c r="D6" s="6">
        <v>683905.22</v>
      </c>
      <c r="E6" s="9"/>
    </row>
    <row r="7" spans="1:5" x14ac:dyDescent="0.25">
      <c r="A7" s="16" t="s">
        <v>12</v>
      </c>
      <c r="B7" s="17"/>
      <c r="C7" s="18"/>
      <c r="D7" s="19">
        <f>SUM(D6)</f>
        <v>683905.22</v>
      </c>
      <c r="E7" s="19">
        <f>SUM(E6:E6)</f>
        <v>0</v>
      </c>
    </row>
    <row r="8" spans="1:5" x14ac:dyDescent="0.25">
      <c r="A8" s="12" t="s">
        <v>7</v>
      </c>
      <c r="B8" s="9">
        <v>3555</v>
      </c>
      <c r="C8" s="3" t="s">
        <v>15</v>
      </c>
      <c r="D8" s="6"/>
      <c r="E8" s="6">
        <v>683905.22</v>
      </c>
    </row>
    <row r="9" spans="1:5" x14ac:dyDescent="0.25">
      <c r="A9" s="16" t="s">
        <v>13</v>
      </c>
      <c r="B9" s="17"/>
      <c r="C9" s="18"/>
      <c r="D9" s="19">
        <f>SUM(D8:D8)</f>
        <v>0</v>
      </c>
      <c r="E9" s="19">
        <f>SUM(E8)</f>
        <v>683905.22</v>
      </c>
    </row>
    <row r="10" spans="1:5" x14ac:dyDescent="0.25">
      <c r="A10" s="12"/>
      <c r="B10" s="9"/>
      <c r="C10" s="3"/>
      <c r="D10" s="6"/>
      <c r="E10" s="9"/>
    </row>
    <row r="11" spans="1:5" ht="15.75" thickBot="1" x14ac:dyDescent="0.3">
      <c r="A11" s="12"/>
      <c r="B11" s="9"/>
      <c r="C11" s="3"/>
      <c r="D11" s="6"/>
      <c r="E11" s="9"/>
    </row>
    <row r="12" spans="1:5" ht="15.75" thickBot="1" x14ac:dyDescent="0.3">
      <c r="A12" s="13" t="s">
        <v>0</v>
      </c>
      <c r="B12" s="13"/>
      <c r="C12" s="15"/>
      <c r="D12" s="14">
        <f>D7+D9</f>
        <v>683905.22</v>
      </c>
      <c r="E12" s="14">
        <f>E7+E9</f>
        <v>683905.22</v>
      </c>
    </row>
    <row r="13" spans="1:5" ht="15.75" thickBot="1" x14ac:dyDescent="0.3">
      <c r="A13" s="9"/>
      <c r="B13" s="11"/>
      <c r="C13" s="3"/>
      <c r="D13" s="7"/>
      <c r="E13" s="9"/>
    </row>
    <row r="14" spans="1:5" ht="15.75" thickBot="1" x14ac:dyDescent="0.3">
      <c r="A14" s="10" t="s">
        <v>6</v>
      </c>
      <c r="B14" s="8"/>
      <c r="C14" s="1"/>
      <c r="D14" s="8"/>
      <c r="E14" s="10"/>
    </row>
    <row r="16" spans="1:5" x14ac:dyDescent="0.25">
      <c r="A16" s="2"/>
      <c r="B16" s="2"/>
    </row>
    <row r="20" spans="3:3" x14ac:dyDescent="0.25">
      <c r="C20" t="s">
        <v>11</v>
      </c>
    </row>
  </sheetData>
  <mergeCells count="1">
    <mergeCell ref="A1:E2"/>
  </mergeCells>
  <pageMargins left="0.7" right="0.7" top="0.75" bottom="0.75" header="0.3" footer="0.3"/>
  <pageSetup paperSize="9" scale="8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3</vt:i4>
      </vt:variant>
    </vt:vector>
  </HeadingPairs>
  <TitlesOfParts>
    <vt:vector size="4" baseType="lpstr">
      <vt:lpstr>Feuil1</vt:lpstr>
      <vt:lpstr>Feuil1!_Hlk24031621</vt:lpstr>
      <vt:lpstr>Feuil1!_Hlk24031913</vt:lpstr>
      <vt:lpstr>Feuil1!_Hlk24031976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Laurence DEFFRENNES</dc:creator>
  <cp:lastModifiedBy>DGS</cp:lastModifiedBy>
  <cp:lastPrinted>2021-10-15T08:42:27Z</cp:lastPrinted>
  <dcterms:created xsi:type="dcterms:W3CDTF">2015-06-05T18:19:34Z</dcterms:created>
  <dcterms:modified xsi:type="dcterms:W3CDTF">2022-10-14T06:26:00Z</dcterms:modified>
</cp:coreProperties>
</file>